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oronad\Desktop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Sheet1!$A$1:$J$32</definedName>
  </definedNames>
  <calcPr calcId="162913"/>
</workbook>
</file>

<file path=xl/calcChain.xml><?xml version="1.0" encoding="utf-8"?>
<calcChain xmlns="http://schemas.openxmlformats.org/spreadsheetml/2006/main">
  <c r="L9" i="1" l="1"/>
  <c r="L8" i="1"/>
  <c r="L7" i="1"/>
  <c r="L4" i="1"/>
  <c r="L3" i="1"/>
  <c r="L2" i="1"/>
</calcChain>
</file>

<file path=xl/sharedStrings.xml><?xml version="1.0" encoding="utf-8"?>
<sst xmlns="http://schemas.openxmlformats.org/spreadsheetml/2006/main" count="54" uniqueCount="38">
  <si>
    <t>School Year</t>
  </si>
  <si>
    <t>School Name</t>
  </si>
  <si>
    <t>CIF Section</t>
  </si>
  <si>
    <t>School City</t>
  </si>
  <si>
    <t>Public or Private School?</t>
  </si>
  <si>
    <t>Total Enrollment</t>
  </si>
  <si>
    <t>Male Students</t>
  </si>
  <si>
    <t>Female Students</t>
  </si>
  <si>
    <t>Boys Sports offerings:</t>
  </si>
  <si>
    <t>Football (Coed)</t>
  </si>
  <si>
    <t>Baseball</t>
  </si>
  <si>
    <t>Basketball</t>
  </si>
  <si>
    <t>Cross Country</t>
  </si>
  <si>
    <t>Golf</t>
  </si>
  <si>
    <t>Soccer</t>
  </si>
  <si>
    <t>Swim</t>
  </si>
  <si>
    <t>Tennis</t>
  </si>
  <si>
    <t>Water polo</t>
  </si>
  <si>
    <t>Wrestling (Coed)</t>
  </si>
  <si>
    <t>Varsity</t>
  </si>
  <si>
    <t>Junior Varsity</t>
  </si>
  <si>
    <t>Freshman</t>
  </si>
  <si>
    <t>Total Participants* (male)</t>
  </si>
  <si>
    <t>Total Participants* (female)</t>
  </si>
  <si>
    <t>Non-Participants</t>
  </si>
  <si>
    <t>Participants</t>
  </si>
  <si>
    <t>Total Enrollment-Male</t>
  </si>
  <si>
    <t>Total Enrollment-Female</t>
  </si>
  <si>
    <t>Public</t>
  </si>
  <si>
    <t>Girls Sports offerings:</t>
  </si>
  <si>
    <t>Softball</t>
  </si>
  <si>
    <t>Track &amp; Field</t>
  </si>
  <si>
    <t>*Numbers based on total number of players on a team roster on the official first day of competition</t>
  </si>
  <si>
    <t>Volleyball</t>
  </si>
  <si>
    <t>MONTEREY TRAIL HIGH SCHOOL</t>
  </si>
  <si>
    <t>Sac Joaquin</t>
  </si>
  <si>
    <t>Elk Grove</t>
  </si>
  <si>
    <t>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</si>
</sst>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2016-17 Student-Athlete Participation (Male)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v>2015-16 Student-Athlete Participation (Male)</c:v>
          </c:tx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E45-4332-A0FF-AA91E776B756}"/>
              </c:ext>
            </c:extLst>
          </c:dPt>
          <c:cat>
            <c:strRef>
              <c:f>Sheet1!$K$3:$K$4</c:f>
              <c:strCache>
                <c:ptCount val="2"/>
                <c:pt idx="0">
                  <c:v>Non-Participants</c:v>
                </c:pt>
                <c:pt idx="1">
                  <c:v>Participants</c:v>
                </c:pt>
              </c:strCache>
            </c:strRef>
          </c:cat>
          <c:val>
            <c:numRef>
              <c:f>Sheet1!$L$3:$L$4</c:f>
              <c:numCache>
                <c:formatCode>General</c:formatCode>
                <c:ptCount val="2"/>
                <c:pt idx="0">
                  <c:v>857</c:v>
                </c:pt>
                <c:pt idx="1">
                  <c:v>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45-4332-A0FF-AA91E776B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2016-17 Student-Athlete Participation (Female)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v>2015-16 Student-Athlete Participation (Female)</c:v>
          </c:tx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E3AD-495F-BF0B-ED50D9AD8DA9}"/>
              </c:ext>
            </c:extLst>
          </c:dPt>
          <c:cat>
            <c:strRef>
              <c:f>Sheet1!$K$8:$K$9</c:f>
              <c:strCache>
                <c:ptCount val="2"/>
                <c:pt idx="0">
                  <c:v>Non-Participants</c:v>
                </c:pt>
                <c:pt idx="1">
                  <c:v>Participants</c:v>
                </c:pt>
              </c:strCache>
            </c:strRef>
          </c:cat>
          <c:val>
            <c:numRef>
              <c:f>Sheet1!$L$8:$L$9</c:f>
              <c:numCache>
                <c:formatCode>General</c:formatCode>
                <c:ptCount val="2"/>
                <c:pt idx="0">
                  <c:v>866</c:v>
                </c:pt>
                <c:pt idx="1">
                  <c:v>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AD-495F-BF0B-ED50D9AD8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87630</xdr:colOff>
      <xdr:row>4</xdr:row>
      <xdr:rowOff>15240</xdr:rowOff>
    </xdr:from>
    <xdr:to>
      <xdr:col>9</xdr:col>
      <xdr:colOff>731520</xdr:colOff>
      <xdr:row>15</xdr:row>
      <xdr:rowOff>15240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91440</xdr:colOff>
      <xdr:row>18</xdr:row>
      <xdr:rowOff>45720</xdr:rowOff>
    </xdr:from>
    <xdr:to>
      <xdr:col>9</xdr:col>
      <xdr:colOff>731520</xdr:colOff>
      <xdr:row>29</xdr:row>
      <xdr:rowOff>53340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view="pageLayout" zoomScaleNormal="100" workbookViewId="0">
      <selection activeCell="K16" sqref="K16"/>
    </sheetView>
  </sheetViews>
  <sheetFormatPr defaultRowHeight="15" x14ac:dyDescent="0.25"/>
  <cols>
    <col min="2" max="2" width="29.42578125" customWidth="1"/>
    <col min="3" max="3" width="15.42578125" style="2" customWidth="1"/>
    <col min="4" max="4" width="13.42578125" style="2" customWidth="1"/>
    <col min="5" max="5" width="9.5703125" style="2" customWidth="1"/>
    <col min="6" max="6" width="11" style="2" customWidth="1"/>
    <col min="7" max="8" width="8.85546875" style="2"/>
    <col min="9" max="10" width="11.5703125" style="2" customWidth="1"/>
    <col min="11" max="11" width="22" style="5" customWidth="1"/>
    <col min="12" max="13" width="8.85546875" style="5"/>
  </cols>
  <sheetData>
    <row r="1" spans="1:13" s="1" customFormat="1" ht="43.9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22</v>
      </c>
      <c r="J1" s="8" t="s">
        <v>23</v>
      </c>
      <c r="K1" s="4"/>
      <c r="L1" s="4"/>
      <c r="M1" s="4"/>
    </row>
    <row r="2" spans="1:13" s="3" customFormat="1" ht="15.75" x14ac:dyDescent="0.25">
      <c r="A2" s="9" t="s">
        <v>37</v>
      </c>
      <c r="B2" s="9" t="s">
        <v>34</v>
      </c>
      <c r="C2" s="9" t="s">
        <v>35</v>
      </c>
      <c r="D2" s="9" t="s">
        <v>36</v>
      </c>
      <c r="E2" s="9" t="s">
        <v>28</v>
      </c>
      <c r="F2" s="9">
        <v>2258</v>
      </c>
      <c r="G2" s="9">
        <v>1140</v>
      </c>
      <c r="H2" s="9">
        <v>1118</v>
      </c>
      <c r="I2" s="9">
        <v>283</v>
      </c>
      <c r="J2" s="9">
        <v>252</v>
      </c>
      <c r="K2" s="6" t="s">
        <v>26</v>
      </c>
      <c r="L2" s="6">
        <f>G2</f>
        <v>1140</v>
      </c>
      <c r="M2" s="7"/>
    </row>
    <row r="3" spans="1:13" x14ac:dyDescent="0.25">
      <c r="K3" s="5" t="s">
        <v>24</v>
      </c>
      <c r="L3" s="5">
        <f>G2-I2</f>
        <v>857</v>
      </c>
    </row>
    <row r="4" spans="1:13" ht="15.75" x14ac:dyDescent="0.25">
      <c r="A4" s="3" t="s">
        <v>8</v>
      </c>
      <c r="B4" s="3"/>
      <c r="C4" s="2" t="s">
        <v>19</v>
      </c>
      <c r="D4" s="2" t="s">
        <v>20</v>
      </c>
      <c r="E4" s="2" t="s">
        <v>21</v>
      </c>
      <c r="K4" s="5" t="s">
        <v>25</v>
      </c>
      <c r="L4" s="5">
        <f>I2</f>
        <v>283</v>
      </c>
    </row>
    <row r="5" spans="1:13" x14ac:dyDescent="0.25">
      <c r="B5" t="s">
        <v>9</v>
      </c>
      <c r="C5" s="10">
        <v>33</v>
      </c>
      <c r="D5" s="10">
        <v>19</v>
      </c>
      <c r="E5" s="10">
        <v>28</v>
      </c>
    </row>
    <row r="6" spans="1:13" x14ac:dyDescent="0.25">
      <c r="B6" t="s">
        <v>10</v>
      </c>
      <c r="C6" s="10">
        <v>20</v>
      </c>
      <c r="D6" s="10">
        <v>0</v>
      </c>
      <c r="E6" s="10">
        <v>0</v>
      </c>
    </row>
    <row r="7" spans="1:13" x14ac:dyDescent="0.25">
      <c r="B7" t="s">
        <v>11</v>
      </c>
      <c r="C7" s="10">
        <v>12</v>
      </c>
      <c r="D7" s="10">
        <v>14</v>
      </c>
      <c r="E7" s="10">
        <v>13</v>
      </c>
      <c r="K7" s="4" t="s">
        <v>27</v>
      </c>
      <c r="L7" s="4">
        <f>H2</f>
        <v>1118</v>
      </c>
    </row>
    <row r="8" spans="1:13" x14ac:dyDescent="0.25">
      <c r="B8" t="s">
        <v>12</v>
      </c>
      <c r="C8" s="10">
        <v>21</v>
      </c>
      <c r="D8" s="10">
        <v>29</v>
      </c>
      <c r="E8" s="10"/>
      <c r="K8" s="5" t="s">
        <v>24</v>
      </c>
      <c r="L8" s="5">
        <f>H2-J2</f>
        <v>866</v>
      </c>
    </row>
    <row r="9" spans="1:13" x14ac:dyDescent="0.25">
      <c r="B9" t="s">
        <v>13</v>
      </c>
      <c r="C9" s="10">
        <v>5</v>
      </c>
      <c r="D9" s="10"/>
      <c r="E9" s="10"/>
      <c r="K9" s="5" t="s">
        <v>25</v>
      </c>
      <c r="L9" s="5">
        <f>J2</f>
        <v>252</v>
      </c>
    </row>
    <row r="10" spans="1:13" x14ac:dyDescent="0.25">
      <c r="B10" t="s">
        <v>14</v>
      </c>
      <c r="C10" s="10">
        <v>19</v>
      </c>
      <c r="D10" s="10">
        <v>19</v>
      </c>
      <c r="E10" s="10"/>
    </row>
    <row r="11" spans="1:13" x14ac:dyDescent="0.25">
      <c r="B11" t="s">
        <v>15</v>
      </c>
      <c r="C11" s="10">
        <v>10</v>
      </c>
      <c r="D11" s="10"/>
      <c r="E11" s="10"/>
    </row>
    <row r="12" spans="1:13" x14ac:dyDescent="0.25">
      <c r="B12" t="s">
        <v>16</v>
      </c>
      <c r="C12" s="10">
        <v>12</v>
      </c>
      <c r="D12" s="10"/>
      <c r="E12" s="10"/>
    </row>
    <row r="13" spans="1:13" x14ac:dyDescent="0.25">
      <c r="B13" t="s">
        <v>31</v>
      </c>
      <c r="C13" s="10">
        <v>37</v>
      </c>
      <c r="D13" s="10">
        <v>51</v>
      </c>
      <c r="E13" s="10"/>
    </row>
    <row r="14" spans="1:13" x14ac:dyDescent="0.25">
      <c r="B14" t="s">
        <v>33</v>
      </c>
      <c r="C14" s="10">
        <v>26</v>
      </c>
      <c r="D14" s="10"/>
      <c r="E14" s="10"/>
    </row>
    <row r="15" spans="1:13" x14ac:dyDescent="0.25">
      <c r="B15" t="s">
        <v>17</v>
      </c>
      <c r="C15" s="10">
        <v>10</v>
      </c>
      <c r="D15" s="10"/>
      <c r="E15" s="10"/>
    </row>
    <row r="16" spans="1:13" x14ac:dyDescent="0.25">
      <c r="B16" t="s">
        <v>18</v>
      </c>
      <c r="C16" s="10">
        <v>25</v>
      </c>
      <c r="D16" s="10"/>
      <c r="E16" s="10"/>
    </row>
    <row r="18" spans="1:5" ht="15.75" x14ac:dyDescent="0.25">
      <c r="A18" s="3" t="s">
        <v>29</v>
      </c>
      <c r="C18" s="2" t="s">
        <v>19</v>
      </c>
      <c r="D18" s="2" t="s">
        <v>20</v>
      </c>
      <c r="E18" s="2" t="s">
        <v>21</v>
      </c>
    </row>
    <row r="19" spans="1:5" x14ac:dyDescent="0.25">
      <c r="B19" t="s">
        <v>9</v>
      </c>
      <c r="C19" s="10">
        <v>1</v>
      </c>
      <c r="D19" s="10"/>
      <c r="E19" s="10"/>
    </row>
    <row r="20" spans="1:5" x14ac:dyDescent="0.25">
      <c r="B20" t="s">
        <v>30</v>
      </c>
      <c r="C20" s="10">
        <v>9</v>
      </c>
      <c r="D20" s="10">
        <v>15</v>
      </c>
      <c r="E20" s="10"/>
    </row>
    <row r="21" spans="1:5" x14ac:dyDescent="0.25">
      <c r="B21" t="s">
        <v>11</v>
      </c>
      <c r="C21" s="10">
        <v>12</v>
      </c>
      <c r="D21" s="10">
        <v>7</v>
      </c>
      <c r="E21" s="10"/>
    </row>
    <row r="22" spans="1:5" x14ac:dyDescent="0.25">
      <c r="B22" t="s">
        <v>12</v>
      </c>
      <c r="C22" s="10">
        <v>9</v>
      </c>
      <c r="D22" s="10">
        <v>4</v>
      </c>
      <c r="E22" s="10"/>
    </row>
    <row r="23" spans="1:5" x14ac:dyDescent="0.25">
      <c r="B23" t="s">
        <v>13</v>
      </c>
      <c r="C23" s="10">
        <v>5</v>
      </c>
      <c r="D23" s="10"/>
      <c r="E23" s="10"/>
    </row>
    <row r="24" spans="1:5" x14ac:dyDescent="0.25">
      <c r="B24" t="s">
        <v>14</v>
      </c>
      <c r="C24" s="10">
        <v>20</v>
      </c>
      <c r="D24" s="10">
        <v>15</v>
      </c>
      <c r="E24" s="10"/>
    </row>
    <row r="25" spans="1:5" x14ac:dyDescent="0.25">
      <c r="B25" t="s">
        <v>15</v>
      </c>
      <c r="C25" s="10">
        <v>15</v>
      </c>
      <c r="D25" s="10"/>
      <c r="E25" s="10"/>
    </row>
    <row r="26" spans="1:5" x14ac:dyDescent="0.25">
      <c r="B26" t="s">
        <v>16</v>
      </c>
      <c r="C26" s="10">
        <v>22</v>
      </c>
      <c r="D26" s="10"/>
      <c r="E26" s="10"/>
    </row>
    <row r="27" spans="1:5" x14ac:dyDescent="0.25">
      <c r="B27" t="s">
        <v>31</v>
      </c>
      <c r="C27" s="10">
        <v>13</v>
      </c>
      <c r="D27" s="10">
        <v>15</v>
      </c>
      <c r="E27" s="10"/>
    </row>
    <row r="28" spans="1:5" x14ac:dyDescent="0.25">
      <c r="B28" t="s">
        <v>33</v>
      </c>
      <c r="C28" s="10">
        <v>12</v>
      </c>
      <c r="D28" s="10">
        <v>10</v>
      </c>
      <c r="E28" s="10">
        <v>8</v>
      </c>
    </row>
    <row r="29" spans="1:5" x14ac:dyDescent="0.25">
      <c r="B29" t="s">
        <v>17</v>
      </c>
      <c r="C29" s="10">
        <v>10</v>
      </c>
      <c r="D29" s="10"/>
      <c r="E29" s="10"/>
    </row>
    <row r="30" spans="1:5" x14ac:dyDescent="0.25">
      <c r="B30" t="s">
        <v>18</v>
      </c>
      <c r="C30" s="10">
        <v>3</v>
      </c>
      <c r="D30" s="10"/>
      <c r="E30" s="10"/>
    </row>
    <row r="31" spans="1:5" x14ac:dyDescent="0.25">
      <c r="A31" t="s">
        <v>32</v>
      </c>
    </row>
  </sheetData>
  <pageMargins left="0.25" right="0.25" top="0.75" bottom="0.75" header="0.3" footer="0.3"/>
  <pageSetup orientation="landscape" r:id="rId1"/>
  <headerFooter>
    <oddHeader>&amp;C&amp;"-,Bold"&amp;12High School
ED Code 221.9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EGUSD</dc:creator>
  <cp:lastModifiedBy>EGUSD</cp:lastModifiedBy>
  <cp:lastPrinted>2016-08-16T16:44:29Z</cp:lastPrinted>
  <dcterms:created xsi:type="dcterms:W3CDTF">2016-08-12T19:46:52Z</dcterms:created>
  <dcterms:modified xsi:type="dcterms:W3CDTF">2018-04-09T16:13:20Z</dcterms:modified>
</cp:coreProperties>
</file>